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<sst xmlns="http://schemas.openxmlformats.org/spreadsheetml/2006/main" count="60" uniqueCount="32">
  <si>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Размеры страховых взносов, подлежащих уплате плательщиками, не производящими выплаты 
и иные вознаграждения физическим лицам, в виде фиксированного платежа (до 2010 года), 
исходя из стоимости страхового года (с 2010 по 2012 год), в фиксированных размерах (с 2013 года) 
</t>
  </si>
  <si>
    <t xml:space="preserve">Годы </t>
  </si>
  <si>
    <t>страхов. часть</t>
  </si>
  <si>
    <t>накопит. часть</t>
  </si>
  <si>
    <t>страхов.часть</t>
  </si>
  <si>
    <t>Всего,
в т.ч.</t>
  </si>
  <si>
    <t>накопит.
часть</t>
  </si>
  <si>
    <t>2002-2006</t>
  </si>
  <si>
    <t>рублей</t>
  </si>
  <si>
    <t>Годы</t>
  </si>
  <si>
    <t>в ПФР, из них:</t>
  </si>
  <si>
    <t>ФФОМС</t>
  </si>
  <si>
    <t>ТФОМС</t>
  </si>
  <si>
    <t>За квартал</t>
  </si>
  <si>
    <t>За месяц</t>
  </si>
  <si>
    <t>За год</t>
  </si>
  <si>
    <r>
      <t>Всего,</t>
    </r>
    <r>
      <rPr>
        <sz val="10"/>
        <rFont val="Times New Roman"/>
        <family val="1"/>
      </rPr>
      <t xml:space="preserve">
в т.ч.</t>
    </r>
  </si>
  <si>
    <r>
      <t xml:space="preserve">в ПФР, </t>
    </r>
    <r>
      <rPr>
        <sz val="10"/>
        <rFont val="Times New Roman"/>
        <family val="1"/>
      </rPr>
      <t>из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них:</t>
    </r>
  </si>
  <si>
    <r>
      <t>Всего</t>
    </r>
    <r>
      <rPr>
        <sz val="10"/>
        <rFont val="Times New Roman"/>
        <family val="1"/>
      </rPr>
      <t>,
в т.ч.</t>
    </r>
  </si>
  <si>
    <r>
      <t>в ПФР*</t>
    </r>
    <r>
      <rPr>
        <sz val="10"/>
        <rFont val="Times New Roman"/>
        <family val="1"/>
      </rPr>
      <t>, из них:</t>
    </r>
  </si>
  <si>
    <r>
      <t xml:space="preserve">страхов. Часть
</t>
    </r>
    <r>
      <rPr>
        <b/>
        <sz val="10"/>
        <rFont val="Times New Roman"/>
        <family val="1"/>
      </rPr>
      <t>(20%)</t>
    </r>
  </si>
  <si>
    <r>
      <t xml:space="preserve">накопит. Часть
</t>
    </r>
    <r>
      <rPr>
        <b/>
        <sz val="10"/>
        <rFont val="Times New Roman"/>
        <family val="1"/>
      </rPr>
      <t>(6%)</t>
    </r>
  </si>
  <si>
    <t>ФФОМС*
(5,1%)</t>
  </si>
  <si>
    <t>ФФОМС* (5,1%)</t>
  </si>
  <si>
    <t xml:space="preserve">Год </t>
  </si>
  <si>
    <t>Всего,
 в т.ч.</t>
  </si>
  <si>
    <t>2014 год</t>
  </si>
  <si>
    <t>в ПФР,*
(26%)</t>
  </si>
  <si>
    <t>*   МРОТ с 01.01.2014=5554 рублей, 
фиксированный размер взноса в ПФР = МРОТ*тариф*12, в ФФОМС=МРОТ*тариф*12
1) Если  300 000 рублей &lt; Доход, то МРОТ*тариф*12+ (Доход-300 000 рублей)*1%
2) Если в сведениях, переданных налоговыми органами, будет отсутствовать информация о доходах за истекший расчетный период, то
СВ = 8*МРОТ*тариф*12 = 138 627, 84 руб</t>
  </si>
  <si>
    <r>
      <t>за 1, 2, 3 кв. 2014 г</t>
    </r>
    <r>
      <rPr>
        <b/>
        <sz val="10"/>
        <rFont val="Times New Roman"/>
        <family val="1"/>
      </rPr>
      <t xml:space="preserve">.  - по 849 руб. 75 коп.
</t>
    </r>
    <r>
      <rPr>
        <sz val="10"/>
        <rFont val="Times New Roman"/>
        <family val="1"/>
      </rPr>
      <t>за 4 квартал 2014 г.</t>
    </r>
    <r>
      <rPr>
        <b/>
        <sz val="10"/>
        <rFont val="Times New Roman"/>
        <family val="1"/>
      </rPr>
      <t xml:space="preserve"> - 849 руб. 80 коп.</t>
    </r>
  </si>
  <si>
    <r>
      <t>за январь-ноябрь 2014 г</t>
    </r>
    <r>
      <rPr>
        <b/>
        <sz val="10"/>
        <rFont val="Times New Roman"/>
        <family val="1"/>
      </rPr>
      <t xml:space="preserve">. - по 283 руб. 25 коп.
</t>
    </r>
    <r>
      <rPr>
        <sz val="10"/>
        <rFont val="Times New Roman"/>
        <family val="1"/>
      </rPr>
      <t>за декабрь 2014 г.</t>
    </r>
    <r>
      <rPr>
        <b/>
        <sz val="10"/>
        <rFont val="Times New Roman"/>
        <family val="1"/>
      </rPr>
      <t xml:space="preserve"> - 283 руб. 30 коп.  </t>
    </r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</si>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</sst>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SheetLayoutView="100" workbookViewId="0" topLeftCell="B1">
      <selection activeCell="A1" sqref="B1:N1"/>
    </sheetView>
  </sheetViews>
  <sheetFormatPr defaultColWidth="9.00390625" defaultRowHeight="12.75"/>
  <cols>
    <col min="1" max="1" width="9.375" style="0" customWidth="1"/>
    <col min="2" max="2" width="8.625" style="0" customWidth="1"/>
    <col min="8" max="8" width="11.875" style="0" customWidth="1"/>
    <col min="9" max="9" width="13.625" style="0" customWidth="1"/>
    <col min="10" max="10" width="11.125" style="0" customWidth="1"/>
    <col min="11" max="11" width="10.75390625" style="0" customWidth="1"/>
  </cols>
  <sheetData>
    <row r="1" spans="1:14" ht="4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4:14" ht="13.5" thickBot="1">
      <c r="D2" s="1"/>
      <c r="N2" t="s">
        <v>8</v>
      </c>
    </row>
    <row r="3" spans="1:13" ht="13.5" thickBot="1">
      <c r="A3" s="14" t="s">
        <v>1</v>
      </c>
      <c r="B3" s="29" t="s">
        <v>7</v>
      </c>
      <c r="C3" s="29"/>
      <c r="D3" s="29"/>
      <c r="E3" s="29">
        <v>2007</v>
      </c>
      <c r="F3" s="29"/>
      <c r="G3" s="29"/>
      <c r="H3" s="29">
        <v>2008</v>
      </c>
      <c r="I3" s="29"/>
      <c r="J3" s="29"/>
      <c r="K3" s="29">
        <v>2009</v>
      </c>
      <c r="L3" s="29"/>
      <c r="M3" s="29"/>
    </row>
    <row r="4" spans="1:13" ht="26.25" thickBot="1">
      <c r="A4" s="6"/>
      <c r="B4" s="5" t="s">
        <v>5</v>
      </c>
      <c r="C4" s="5" t="s">
        <v>2</v>
      </c>
      <c r="D4" s="5" t="s">
        <v>3</v>
      </c>
      <c r="E4" s="5" t="s">
        <v>5</v>
      </c>
      <c r="F4" s="5" t="s">
        <v>2</v>
      </c>
      <c r="G4" s="5" t="s">
        <v>3</v>
      </c>
      <c r="H4" s="5" t="s">
        <v>5</v>
      </c>
      <c r="I4" s="5" t="s">
        <v>2</v>
      </c>
      <c r="J4" s="5" t="s">
        <v>6</v>
      </c>
      <c r="K4" s="5" t="s">
        <v>5</v>
      </c>
      <c r="L4" s="5" t="s">
        <v>4</v>
      </c>
      <c r="M4" s="5" t="s">
        <v>6</v>
      </c>
    </row>
    <row r="5" spans="1:13" ht="13.5" thickBot="1">
      <c r="A5" s="6"/>
      <c r="B5" s="7">
        <v>1800</v>
      </c>
      <c r="C5" s="7">
        <v>1200</v>
      </c>
      <c r="D5" s="7">
        <v>600</v>
      </c>
      <c r="E5" s="7">
        <v>1848</v>
      </c>
      <c r="F5" s="7">
        <v>1232</v>
      </c>
      <c r="G5" s="7">
        <v>616</v>
      </c>
      <c r="H5" s="7">
        <v>3864</v>
      </c>
      <c r="I5" s="7">
        <v>2576</v>
      </c>
      <c r="J5" s="7">
        <v>1288</v>
      </c>
      <c r="K5" s="7">
        <v>7274.4</v>
      </c>
      <c r="L5" s="7">
        <v>4849.6</v>
      </c>
      <c r="M5" s="7">
        <v>2424.8</v>
      </c>
    </row>
    <row r="7" ht="13.5" thickBot="1">
      <c r="N7" t="s">
        <v>8</v>
      </c>
    </row>
    <row r="8" spans="1:13" ht="13.5" thickBot="1">
      <c r="A8" s="3" t="s">
        <v>9</v>
      </c>
      <c r="B8" s="26">
        <v>2010</v>
      </c>
      <c r="C8" s="27"/>
      <c r="D8" s="27"/>
      <c r="E8" s="27"/>
      <c r="F8" s="27"/>
      <c r="G8" s="28"/>
      <c r="H8" s="26">
        <v>2011</v>
      </c>
      <c r="I8" s="27"/>
      <c r="J8" s="27"/>
      <c r="K8" s="27"/>
      <c r="L8" s="27"/>
      <c r="M8" s="28"/>
    </row>
    <row r="9" spans="1:13" ht="26.25" thickBot="1">
      <c r="A9" s="10"/>
      <c r="B9" s="2" t="s">
        <v>5</v>
      </c>
      <c r="C9" s="11" t="s">
        <v>10</v>
      </c>
      <c r="D9" s="11" t="s">
        <v>2</v>
      </c>
      <c r="E9" s="11" t="s">
        <v>3</v>
      </c>
      <c r="F9" s="11" t="s">
        <v>11</v>
      </c>
      <c r="G9" s="11" t="s">
        <v>12</v>
      </c>
      <c r="H9" s="2" t="s">
        <v>5</v>
      </c>
      <c r="I9" s="11" t="s">
        <v>10</v>
      </c>
      <c r="J9" s="11" t="s">
        <v>2</v>
      </c>
      <c r="K9" s="11" t="s">
        <v>3</v>
      </c>
      <c r="L9" s="11" t="s">
        <v>11</v>
      </c>
      <c r="M9" s="11" t="s">
        <v>12</v>
      </c>
    </row>
    <row r="10" spans="1:13" ht="13.5" thickBot="1">
      <c r="A10" s="13"/>
      <c r="B10" s="13">
        <v>12002.76</v>
      </c>
      <c r="C10" s="13">
        <v>10392</v>
      </c>
      <c r="D10" s="4">
        <v>7274.4</v>
      </c>
      <c r="E10" s="4">
        <v>3117.6</v>
      </c>
      <c r="F10" s="13">
        <v>571.56</v>
      </c>
      <c r="G10" s="13">
        <v>1039.2</v>
      </c>
      <c r="H10" s="13">
        <v>16159.56</v>
      </c>
      <c r="I10" s="13">
        <v>13509.6</v>
      </c>
      <c r="J10" s="4">
        <v>10392</v>
      </c>
      <c r="K10" s="4">
        <v>3117.6</v>
      </c>
      <c r="L10" s="13">
        <v>1610.76</v>
      </c>
      <c r="M10" s="13">
        <v>1039.2</v>
      </c>
    </row>
    <row r="11" spans="1:13" ht="12.75" customHeight="1" thickBot="1">
      <c r="A11" s="13" t="s">
        <v>13</v>
      </c>
      <c r="B11" s="13"/>
      <c r="C11" s="25"/>
      <c r="D11" s="25"/>
      <c r="E11" s="13"/>
      <c r="F11" s="13"/>
      <c r="G11" s="13"/>
      <c r="H11" s="13">
        <v>4039.89</v>
      </c>
      <c r="I11" s="13">
        <v>3377.4</v>
      </c>
      <c r="J11" s="4">
        <v>2598</v>
      </c>
      <c r="K11" s="4">
        <v>779.4</v>
      </c>
      <c r="L11" s="13">
        <v>402.69</v>
      </c>
      <c r="M11" s="13">
        <v>259.8</v>
      </c>
    </row>
    <row r="12" spans="1:29" ht="13.5" thickBot="1">
      <c r="A12" s="13" t="s">
        <v>14</v>
      </c>
      <c r="B12" s="13"/>
      <c r="C12" s="25"/>
      <c r="D12" s="25"/>
      <c r="E12" s="13"/>
      <c r="F12" s="13"/>
      <c r="G12" s="13"/>
      <c r="H12" s="13">
        <v>1346.63</v>
      </c>
      <c r="I12" s="13">
        <v>1125.8</v>
      </c>
      <c r="J12" s="4">
        <v>866</v>
      </c>
      <c r="K12" s="4">
        <v>259.8</v>
      </c>
      <c r="L12" s="13">
        <v>134.23</v>
      </c>
      <c r="M12" s="13">
        <v>86.6</v>
      </c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4" ht="13.5" thickBot="1">
      <c r="M14" t="s">
        <v>8</v>
      </c>
    </row>
    <row r="15" spans="2:12" ht="13.5" thickBot="1">
      <c r="B15" s="5" t="s">
        <v>9</v>
      </c>
      <c r="C15" s="30">
        <v>2012</v>
      </c>
      <c r="D15" s="31"/>
      <c r="E15" s="31"/>
      <c r="F15" s="31"/>
      <c r="G15" s="32"/>
      <c r="H15" s="30">
        <v>2013</v>
      </c>
      <c r="I15" s="31"/>
      <c r="J15" s="31"/>
      <c r="K15" s="31"/>
      <c r="L15" s="32"/>
    </row>
    <row r="16" spans="2:12" ht="39" thickBot="1">
      <c r="B16" s="7"/>
      <c r="C16" s="7" t="s">
        <v>16</v>
      </c>
      <c r="D16" s="7" t="s">
        <v>17</v>
      </c>
      <c r="E16" s="5" t="s">
        <v>2</v>
      </c>
      <c r="F16" s="5" t="s">
        <v>3</v>
      </c>
      <c r="G16" s="7" t="s">
        <v>11</v>
      </c>
      <c r="H16" s="7" t="s">
        <v>18</v>
      </c>
      <c r="I16" s="7" t="s">
        <v>19</v>
      </c>
      <c r="J16" s="5" t="s">
        <v>20</v>
      </c>
      <c r="K16" s="5" t="s">
        <v>21</v>
      </c>
      <c r="L16" s="7" t="s">
        <v>22</v>
      </c>
    </row>
    <row r="17" spans="2:12" ht="13.5" thickBot="1">
      <c r="B17" s="7" t="s">
        <v>15</v>
      </c>
      <c r="C17" s="7">
        <v>17208.25</v>
      </c>
      <c r="D17" s="7">
        <v>14386.32</v>
      </c>
      <c r="E17" s="5">
        <v>11066.4</v>
      </c>
      <c r="F17" s="5">
        <v>3319.92</v>
      </c>
      <c r="G17" s="7">
        <v>2821.93</v>
      </c>
      <c r="H17" s="7">
        <v>35664.66</v>
      </c>
      <c r="I17" s="7">
        <v>32479.2</v>
      </c>
      <c r="J17" s="5">
        <v>24984</v>
      </c>
      <c r="K17" s="5">
        <v>7495.2</v>
      </c>
      <c r="L17" s="7">
        <v>3185.46</v>
      </c>
    </row>
    <row r="18" spans="2:12" ht="13.5" customHeight="1" thickBot="1">
      <c r="B18" s="7" t="s">
        <v>13</v>
      </c>
      <c r="C18" s="7">
        <v>4302.06</v>
      </c>
      <c r="D18" s="7">
        <v>3596.58</v>
      </c>
      <c r="E18" s="5">
        <v>2766.6</v>
      </c>
      <c r="F18" s="5">
        <v>829.98</v>
      </c>
      <c r="G18" s="7">
        <v>705.48</v>
      </c>
      <c r="H18" s="7">
        <v>8916.17</v>
      </c>
      <c r="I18" s="7">
        <v>8119.8</v>
      </c>
      <c r="J18" s="5">
        <v>6246</v>
      </c>
      <c r="K18" s="5">
        <v>1873.8</v>
      </c>
      <c r="L18" s="7">
        <v>796.37</v>
      </c>
    </row>
    <row r="19" spans="2:12" ht="13.5" thickBot="1">
      <c r="B19" s="7" t="s">
        <v>14</v>
      </c>
      <c r="C19" s="7">
        <v>1434.02</v>
      </c>
      <c r="D19" s="7">
        <v>1198.86</v>
      </c>
      <c r="E19" s="5">
        <v>922.2</v>
      </c>
      <c r="F19" s="5">
        <v>276.66</v>
      </c>
      <c r="G19" s="7">
        <v>235.16</v>
      </c>
      <c r="H19" s="7">
        <v>2972.06</v>
      </c>
      <c r="I19" s="7">
        <v>2706.6</v>
      </c>
      <c r="J19" s="5">
        <v>2082</v>
      </c>
      <c r="K19" s="5">
        <v>624.6</v>
      </c>
      <c r="L19" s="7">
        <v>265.46</v>
      </c>
    </row>
    <row r="21" ht="13.5" thickBot="1">
      <c r="K21" t="s">
        <v>8</v>
      </c>
    </row>
    <row r="22" spans="5:10" ht="26.25" customHeight="1" thickBot="1">
      <c r="E22" s="15" t="s">
        <v>26</v>
      </c>
      <c r="F22" s="12" t="s">
        <v>25</v>
      </c>
      <c r="G22" s="17" t="s">
        <v>27</v>
      </c>
      <c r="H22" s="21" t="s">
        <v>23</v>
      </c>
      <c r="I22" s="22"/>
      <c r="J22" s="23"/>
    </row>
    <row r="23" spans="5:10" ht="13.5" thickBot="1">
      <c r="E23" s="13" t="s">
        <v>24</v>
      </c>
      <c r="F23" s="16">
        <f>G23+H23</f>
        <v>20727.53</v>
      </c>
      <c r="G23" s="18">
        <v>17328.48</v>
      </c>
      <c r="H23" s="21">
        <v>3399.05</v>
      </c>
      <c r="I23" s="22"/>
      <c r="J23" s="23"/>
    </row>
    <row r="24" spans="5:10" ht="28.5" customHeight="1" thickBot="1">
      <c r="E24" s="13" t="s">
        <v>13</v>
      </c>
      <c r="F24" s="13" t="s">
        <v>31</v>
      </c>
      <c r="G24" s="19">
        <v>4332.12</v>
      </c>
      <c r="H24" s="24" t="s">
        <v>29</v>
      </c>
      <c r="I24" s="22"/>
      <c r="J24" s="23"/>
    </row>
    <row r="25" spans="5:10" ht="30" customHeight="1" thickBot="1">
      <c r="E25" s="13" t="s">
        <v>14</v>
      </c>
      <c r="F25" s="13" t="s">
        <v>31</v>
      </c>
      <c r="G25" s="19">
        <v>1444.04</v>
      </c>
      <c r="H25" s="24" t="s">
        <v>30</v>
      </c>
      <c r="I25" s="22"/>
      <c r="J25" s="23"/>
    </row>
    <row r="27" spans="1:14" ht="12.75" customHeight="1">
      <c r="A27" s="33" t="s">
        <v>28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</sheetData>
  <mergeCells count="16">
    <mergeCell ref="A27:N32"/>
    <mergeCell ref="C12:D12"/>
    <mergeCell ref="H25:J25"/>
    <mergeCell ref="H24:J24"/>
    <mergeCell ref="C11:D11"/>
    <mergeCell ref="B8:G8"/>
    <mergeCell ref="H8:M8"/>
    <mergeCell ref="C15:G15"/>
    <mergeCell ref="H15:L15"/>
    <mergeCell ref="A1:N1"/>
    <mergeCell ref="H22:J22"/>
    <mergeCell ref="H23:J23"/>
    <mergeCell ref="K3:M3"/>
    <mergeCell ref="E3:G3"/>
    <mergeCell ref="H3:J3"/>
    <mergeCell ref="B3:D3"/>
  </mergeCells>
  <printOptions/>
  <pageMargins left="0.5511811023622047" right="0.4724409448818898" top="0.5511811023622047" bottom="0.472440944881889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user</cp:lastModifiedBy>
  <cp:lastPrinted>2014-03-13T07:43:34Z</cp:lastPrinted>
  <dcterms:created xsi:type="dcterms:W3CDTF">2014-01-10T02:02:55Z</dcterms:created>
  <dcterms:modified xsi:type="dcterms:W3CDTF">2014-03-13T07:43:42Z</dcterms:modified>
  <cp:category/>
  <cp:version/>
  <cp:contentType/>
  <cp:contentStatus/>
</cp:coreProperties>
</file>