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1"/>
  </bookViews>
  <sheets>
    <sheet name="1" sheetId="1" r:id="rId1"/>
    <sheet name="4план" sheetId="2" r:id="rId2"/>
  </sheets>
  <definedNames/>
  <calcPr fullCalcOnLoad="1"/>
</workbook>
</file>

<file path=xl/sharedStrings.xml><?xml version="1.0" encoding="utf-8"?>
<sst xmlns="http://schemas.openxmlformats.org/spreadsheetml/2006/main" count="254" uniqueCount="164">
  <si>
    <t>Наименование организации</t>
  </si>
  <si>
    <t>Источник опубликования</t>
  </si>
  <si>
    <t>Наименование показателя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</si>
  <si>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</si>
  <si>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</si>
  <si>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</si>
  <si>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</si>
  <si>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</si>
  <si>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</si>
  <si>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</si>
  <si>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</si>
  <si>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</si>
  <si>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</si>
  <si>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</si>
  <si>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</si>
  <si>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</si>
  <si>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</si>
  <si>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</si>
  <si>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</si>
  <si>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</si>
  <si>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</si>
  <si>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</si>
  <si>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</si>
  <si>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</si>
  <si>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</si>
  <si>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</si>
  <si>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</si>
  <si>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</si>
  <si>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</si>
  <si>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</si>
  <si>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</si>
  <si>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</si>
  <si>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</si>
  <si>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Газ по регулируемой цене</t>
  </si>
  <si>
    <t>Газ по нерегулируемой цене</t>
  </si>
  <si>
    <t>Газ сжиженный</t>
  </si>
  <si>
    <t>Мазут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</si>
  <si>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</si>
  <si>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</si>
  <si>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</si>
  <si>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</si>
  <si>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</si>
  <si>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</si>
  <si>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</si>
  <si>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</si>
  <si>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</si>
  <si>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</si>
  <si>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</si>
  <si>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</si>
  <si>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</si>
  <si>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</si>
  <si>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</si>
  <si>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</si>
  <si>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</si>
  <si>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</si>
  <si>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</si>
  <si>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</si>
  <si>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</si>
  <si>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</si>
  <si>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</si>
  <si>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</si>
  <si>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</si>
  <si>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</si>
  <si>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</si>
  <si>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</si>
  <si>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</si>
  <si>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</si>
  <si>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</si>
  <si>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</si>
  <si>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</si>
  <si>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</si>
  <si>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</si>
  <si>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</si>
  <si>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</si>
  <si>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</si>
  <si>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</si>
  <si>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</si>
  <si>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</si>
  <si>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</si>
  <si>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</si>
  <si>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</si>
  <si>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</si>
  <si>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</si>
  <si>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</si>
  <si>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</si>
  <si>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</si>
  <si>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</si>
  <si>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</si>
  <si>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</si>
  <si>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</si>
  <si>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</si>
  <si>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</si>
  <si>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</si>
  <si>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</si>
  <si>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</si>
  <si>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</si>
  <si>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</si>
  <si>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</si>
  <si>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</si>
  <si>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</si>
  <si>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</si>
  <si>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</si>
  <si>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</si>
  <si>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</si>
  <si>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</si>
  <si>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</si>
  <si>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</si>
  <si>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</si>
  <si>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</si>
  <si>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</si>
  <si>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</si>
  <si>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</si>
  <si>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</si>
  <si>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</si>
  <si>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</si>
  <si>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</si>
  <si>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</si>
  <si>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</si>
  <si>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</si>
  <si>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</si>
  <si>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</si>
  <si>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</si>
  <si>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</si>
  <si>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</si>
  <si>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</si>
  <si>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</si>
  <si>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</si>
  <si>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</si>
  <si>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</si>
  <si>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</si>
  <si>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</si>
  <si>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</si>
  <si>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</si>
  <si>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</si>
  <si>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</si>
  <si>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</si>
  <si>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</si>
  <si>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</si>
  <si>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</si>
  <si>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</si>
  <si>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</si>
  <si>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</si>
  <si>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</si>
  <si>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</si>
  <si>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</si>
  <si>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</si>
  <si>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 xml:space="preserve">Форма 4. Информация о плановых затратах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</si>
  <si>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</si>
  <si>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</si>
  <si>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</si>
  <si>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</si>
  <si>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от 18 августа 2010г. № 27/3</t>
  </si>
  <si>
    <t xml:space="preserve">Приложение  1 </t>
  </si>
  <si>
    <t>Государственный комитет "Единый тарифный орган Челябинской области"</t>
  </si>
  <si>
    <t>производство, передача и сбыт тепловой энергии</t>
  </si>
  <si>
    <t>Выпадающие доходы</t>
  </si>
  <si>
    <t>согласно календарной разбивке, указанной ниже</t>
  </si>
  <si>
    <t>2014 г.</t>
  </si>
  <si>
    <t>Челябинская обл., г. Юрюзань, ул. Коммуны, д. 2</t>
  </si>
  <si>
    <t>Постановление № 53/44 от 05.12.2013 г.</t>
  </si>
  <si>
    <t>с 01 января по 30 июня 2014 г.</t>
  </si>
  <si>
    <t>с 01 июля  2014 г.</t>
  </si>
  <si>
    <t>ООО "Коммунальные системы"</t>
  </si>
  <si>
    <t>www.tarif74.ru , Усть-Катавская неделя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</si>
</sst>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indent="2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5" fillId="0" borderId="11" xfId="53" applyNumberFormat="1" applyFont="1" applyFill="1" applyBorder="1" applyAlignment="1" applyProtection="1">
      <alignment vertical="center" wrapText="1"/>
      <protection/>
    </xf>
    <xf numFmtId="49" fontId="5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5" fillId="0" borderId="11" xfId="0" applyFont="1" applyFill="1" applyBorder="1" applyAlignment="1">
      <alignment horizontal="left" vertical="top" wrapText="1" indent="2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 indent="4"/>
    </xf>
    <xf numFmtId="49" fontId="4" fillId="0" borderId="11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/>
    </xf>
    <xf numFmtId="169" fontId="1" fillId="0" borderId="11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1" fillId="0" borderId="11" xfId="42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rif74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6">
      <selection activeCell="F13" sqref="F13:K13"/>
    </sheetView>
  </sheetViews>
  <sheetFormatPr defaultColWidth="9.140625" defaultRowHeight="15"/>
  <cols>
    <col min="1" max="1" width="2.57421875" style="0" customWidth="1"/>
    <col min="2" max="2" width="17.7109375" style="3" customWidth="1"/>
    <col min="3" max="3" width="22.28125" style="3" customWidth="1"/>
    <col min="4" max="4" width="12.8515625" style="3" customWidth="1"/>
    <col min="5" max="5" width="15.421875" style="3" customWidth="1"/>
    <col min="6" max="6" width="15.57421875" style="3" customWidth="1"/>
    <col min="7" max="7" width="12.57421875" style="3" customWidth="1"/>
    <col min="8" max="8" width="13.140625" style="3" customWidth="1"/>
    <col min="9" max="9" width="13.57421875" style="3" customWidth="1"/>
    <col min="10" max="10" width="14.140625" style="3" customWidth="1"/>
    <col min="11" max="11" width="18.140625" style="3" customWidth="1"/>
  </cols>
  <sheetData>
    <row r="1" ht="15.75">
      <c r="J1" s="3" t="s">
        <v>152</v>
      </c>
    </row>
    <row r="2" ht="15.75">
      <c r="J2" s="3" t="s">
        <v>141</v>
      </c>
    </row>
    <row r="3" ht="15.75">
      <c r="J3" s="3" t="s">
        <v>142</v>
      </c>
    </row>
    <row r="4" ht="15.75">
      <c r="J4" s="3" t="s">
        <v>143</v>
      </c>
    </row>
    <row r="5" ht="15.75">
      <c r="J5" s="3" t="s">
        <v>144</v>
      </c>
    </row>
    <row r="6" ht="15.75">
      <c r="J6" s="3" t="s">
        <v>151</v>
      </c>
    </row>
    <row r="8" spans="2:10" ht="77.25" customHeight="1">
      <c r="B8" s="32"/>
      <c r="C8" s="72" t="s">
        <v>148</v>
      </c>
      <c r="D8" s="72"/>
      <c r="E8" s="72"/>
      <c r="F8" s="58"/>
      <c r="G8" s="58"/>
      <c r="H8" s="58"/>
      <c r="I8" s="58"/>
      <c r="J8" s="58"/>
    </row>
    <row r="10" spans="2:11" ht="30.75" customHeight="1">
      <c r="B10" s="73" t="s">
        <v>145</v>
      </c>
      <c r="C10" s="73"/>
      <c r="D10" s="73"/>
      <c r="E10" s="73"/>
      <c r="F10" s="73"/>
      <c r="G10" s="73"/>
      <c r="H10" s="73"/>
      <c r="I10" s="73"/>
      <c r="J10" s="73"/>
      <c r="K10" s="73"/>
    </row>
    <row r="12" spans="2:11" ht="15.75">
      <c r="B12" s="55" t="s">
        <v>0</v>
      </c>
      <c r="C12" s="55"/>
      <c r="D12" s="14"/>
      <c r="E12" s="14"/>
      <c r="F12" s="51" t="s">
        <v>162</v>
      </c>
      <c r="G12" s="51"/>
      <c r="H12" s="51"/>
      <c r="I12" s="51"/>
      <c r="J12" s="51"/>
      <c r="K12" s="51"/>
    </row>
    <row r="13" spans="2:11" ht="15.75">
      <c r="B13" s="50" t="s">
        <v>13</v>
      </c>
      <c r="C13" s="50"/>
      <c r="D13" s="33"/>
      <c r="E13" s="33"/>
      <c r="F13" s="51">
        <v>7401016226</v>
      </c>
      <c r="G13" s="51"/>
      <c r="H13" s="51"/>
      <c r="I13" s="51"/>
      <c r="J13" s="51"/>
      <c r="K13" s="51"/>
    </row>
    <row r="14" spans="2:11" ht="15.75">
      <c r="B14" s="50" t="s">
        <v>14</v>
      </c>
      <c r="C14" s="50"/>
      <c r="D14" s="33"/>
      <c r="E14" s="33"/>
      <c r="F14" s="51">
        <v>740101001</v>
      </c>
      <c r="G14" s="51"/>
      <c r="H14" s="51"/>
      <c r="I14" s="51"/>
      <c r="J14" s="51"/>
      <c r="K14" s="51"/>
    </row>
    <row r="15" spans="2:11" ht="15.75">
      <c r="B15" s="50" t="s">
        <v>27</v>
      </c>
      <c r="C15" s="50"/>
      <c r="D15" s="33"/>
      <c r="E15" s="33"/>
      <c r="F15" s="51" t="s">
        <v>158</v>
      </c>
      <c r="G15" s="51"/>
      <c r="H15" s="51"/>
      <c r="I15" s="51"/>
      <c r="J15" s="51"/>
      <c r="K15" s="51"/>
    </row>
    <row r="16" spans="1:11" ht="15.75">
      <c r="A16" s="71"/>
      <c r="B16" s="59" t="s">
        <v>37</v>
      </c>
      <c r="C16" s="59"/>
      <c r="D16" s="34"/>
      <c r="E16" s="34"/>
      <c r="F16" s="60" t="s">
        <v>159</v>
      </c>
      <c r="G16" s="60"/>
      <c r="H16" s="60"/>
      <c r="I16" s="60"/>
      <c r="J16" s="60"/>
      <c r="K16" s="60"/>
    </row>
    <row r="17" spans="1:11" ht="17.25" customHeight="1">
      <c r="A17" s="71"/>
      <c r="B17" s="59"/>
      <c r="C17" s="59"/>
      <c r="D17" s="34"/>
      <c r="E17" s="34"/>
      <c r="F17" s="60"/>
      <c r="G17" s="60"/>
      <c r="H17" s="60"/>
      <c r="I17" s="60"/>
      <c r="J17" s="60"/>
      <c r="K17" s="60"/>
    </row>
    <row r="18" spans="2:11" ht="31.5" customHeight="1">
      <c r="B18" s="59" t="s">
        <v>10</v>
      </c>
      <c r="C18" s="59"/>
      <c r="D18" s="34"/>
      <c r="E18" s="34"/>
      <c r="F18" s="51" t="s">
        <v>153</v>
      </c>
      <c r="G18" s="51"/>
      <c r="H18" s="51"/>
      <c r="I18" s="51"/>
      <c r="J18" s="51"/>
      <c r="K18" s="51"/>
    </row>
    <row r="19" spans="2:11" ht="15.75">
      <c r="B19" s="59" t="s">
        <v>26</v>
      </c>
      <c r="C19" s="59"/>
      <c r="D19" s="34"/>
      <c r="E19" s="34"/>
      <c r="F19" s="51" t="s">
        <v>156</v>
      </c>
      <c r="G19" s="51"/>
      <c r="H19" s="51"/>
      <c r="I19" s="51"/>
      <c r="J19" s="51"/>
      <c r="K19" s="51"/>
    </row>
    <row r="20" spans="2:11" ht="15.75">
      <c r="B20" s="50" t="s">
        <v>1</v>
      </c>
      <c r="C20" s="50"/>
      <c r="D20" s="33"/>
      <c r="E20" s="33"/>
      <c r="F20" s="68" t="s">
        <v>163</v>
      </c>
      <c r="G20" s="51"/>
      <c r="H20" s="51"/>
      <c r="I20" s="51"/>
      <c r="J20" s="51"/>
      <c r="K20" s="51"/>
    </row>
    <row r="21" spans="2:11" ht="20.25" customHeight="1">
      <c r="B21" s="60" t="s">
        <v>18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2:11" ht="15" customHeight="1">
      <c r="B22" s="56" t="s">
        <v>17</v>
      </c>
      <c r="C22" s="56"/>
      <c r="D22" s="61" t="s">
        <v>3</v>
      </c>
      <c r="E22" s="62"/>
      <c r="F22" s="63"/>
      <c r="G22" s="56" t="s">
        <v>8</v>
      </c>
      <c r="H22" s="56"/>
      <c r="I22" s="56"/>
      <c r="J22" s="56"/>
      <c r="K22" s="56" t="s">
        <v>11</v>
      </c>
    </row>
    <row r="23" spans="2:11" ht="49.5" customHeight="1">
      <c r="B23" s="56"/>
      <c r="C23" s="56"/>
      <c r="D23" s="64"/>
      <c r="E23" s="65"/>
      <c r="F23" s="66"/>
      <c r="G23" s="10" t="s">
        <v>4</v>
      </c>
      <c r="H23" s="10" t="s">
        <v>5</v>
      </c>
      <c r="I23" s="10" t="s">
        <v>6</v>
      </c>
      <c r="J23" s="10" t="s">
        <v>7</v>
      </c>
      <c r="K23" s="56"/>
    </row>
    <row r="24" spans="2:11" ht="49.5" customHeight="1">
      <c r="B24" s="10"/>
      <c r="C24" s="10"/>
      <c r="D24" s="10" t="s">
        <v>160</v>
      </c>
      <c r="E24" s="10" t="s">
        <v>161</v>
      </c>
      <c r="F24" s="10"/>
      <c r="G24" s="10"/>
      <c r="H24" s="10"/>
      <c r="I24" s="10"/>
      <c r="J24" s="10"/>
      <c r="K24" s="10"/>
    </row>
    <row r="25" spans="2:11" ht="15.75">
      <c r="B25" s="11" t="s">
        <v>15</v>
      </c>
      <c r="C25" s="11" t="s">
        <v>9</v>
      </c>
      <c r="D25" s="10">
        <v>2867.94</v>
      </c>
      <c r="E25" s="10">
        <v>2985.86</v>
      </c>
      <c r="F25" s="35"/>
      <c r="G25" s="12"/>
      <c r="H25" s="12"/>
      <c r="I25" s="12"/>
      <c r="J25" s="12"/>
      <c r="K25" s="13"/>
    </row>
    <row r="26" spans="2:11" ht="15.75">
      <c r="B26" s="14" t="s">
        <v>16</v>
      </c>
      <c r="C26" s="11" t="s">
        <v>9</v>
      </c>
      <c r="D26" s="10">
        <v>2867.94</v>
      </c>
      <c r="E26" s="10">
        <v>2985.86</v>
      </c>
      <c r="F26" s="35"/>
      <c r="G26" s="15"/>
      <c r="H26" s="15"/>
      <c r="I26" s="15"/>
      <c r="J26" s="15"/>
      <c r="K26" s="12"/>
    </row>
    <row r="27" spans="2:11" ht="31.5">
      <c r="B27" s="11" t="s">
        <v>40</v>
      </c>
      <c r="C27" s="11" t="s">
        <v>9</v>
      </c>
      <c r="D27" s="10">
        <v>2867.94</v>
      </c>
      <c r="E27" s="10">
        <v>2985.86</v>
      </c>
      <c r="F27" s="35"/>
      <c r="G27" s="15"/>
      <c r="H27" s="15"/>
      <c r="I27" s="15"/>
      <c r="J27" s="15"/>
      <c r="K27" s="12"/>
    </row>
    <row r="28" spans="2:11" ht="16.5" hidden="1" thickBot="1">
      <c r="B28" s="67" t="s">
        <v>28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2:11" ht="17.25" hidden="1" thickBot="1" thickTop="1">
      <c r="B29" s="52" t="s">
        <v>15</v>
      </c>
      <c r="C29" s="4" t="s">
        <v>19</v>
      </c>
      <c r="D29" s="4"/>
      <c r="E29" s="4"/>
      <c r="F29" s="5"/>
      <c r="G29" s="6"/>
      <c r="H29" s="6"/>
      <c r="I29" s="6"/>
      <c r="J29" s="6"/>
      <c r="K29" s="7"/>
    </row>
    <row r="30" spans="2:11" ht="17.25" hidden="1" thickBot="1" thickTop="1">
      <c r="B30" s="52"/>
      <c r="C30" s="8" t="s">
        <v>20</v>
      </c>
      <c r="D30" s="8"/>
      <c r="E30" s="8"/>
      <c r="F30" s="6"/>
      <c r="G30" s="9"/>
      <c r="H30" s="9"/>
      <c r="I30" s="9"/>
      <c r="J30" s="9"/>
      <c r="K30" s="6"/>
    </row>
    <row r="31" spans="2:11" ht="17.25" hidden="1" thickBot="1" thickTop="1">
      <c r="B31" s="54" t="s">
        <v>16</v>
      </c>
      <c r="C31" s="4" t="s">
        <v>19</v>
      </c>
      <c r="D31" s="4"/>
      <c r="E31" s="4"/>
      <c r="F31" s="6"/>
      <c r="G31" s="9"/>
      <c r="H31" s="9"/>
      <c r="I31" s="9"/>
      <c r="J31" s="9"/>
      <c r="K31" s="6"/>
    </row>
    <row r="32" spans="2:11" ht="17.25" hidden="1" thickBot="1" thickTop="1">
      <c r="B32" s="54"/>
      <c r="C32" s="4" t="s">
        <v>20</v>
      </c>
      <c r="D32" s="4"/>
      <c r="E32" s="4"/>
      <c r="F32" s="9"/>
      <c r="G32" s="9"/>
      <c r="H32" s="9"/>
      <c r="I32" s="9"/>
      <c r="J32" s="9"/>
      <c r="K32" s="6"/>
    </row>
    <row r="33" spans="2:11" ht="17.25" hidden="1" thickBot="1" thickTop="1">
      <c r="B33" s="53" t="s">
        <v>29</v>
      </c>
      <c r="C33" s="53"/>
      <c r="D33" s="53"/>
      <c r="E33" s="53"/>
      <c r="F33" s="53"/>
      <c r="G33" s="53"/>
      <c r="H33" s="53"/>
      <c r="I33" s="53"/>
      <c r="J33" s="53"/>
      <c r="K33" s="53"/>
    </row>
    <row r="34" spans="2:11" ht="17.25" hidden="1" thickBot="1" thickTop="1">
      <c r="B34" s="54" t="s">
        <v>15</v>
      </c>
      <c r="C34" s="4" t="s">
        <v>19</v>
      </c>
      <c r="D34" s="4"/>
      <c r="E34" s="4"/>
      <c r="F34" s="5"/>
      <c r="G34" s="6"/>
      <c r="H34" s="6"/>
      <c r="I34" s="6"/>
      <c r="J34" s="6"/>
      <c r="K34" s="7"/>
    </row>
    <row r="35" spans="2:11" ht="17.25" hidden="1" thickBot="1" thickTop="1">
      <c r="B35" s="54"/>
      <c r="C35" s="8" t="s">
        <v>20</v>
      </c>
      <c r="D35" s="8"/>
      <c r="E35" s="8"/>
      <c r="F35" s="6"/>
      <c r="G35" s="9"/>
      <c r="H35" s="9"/>
      <c r="I35" s="9"/>
      <c r="J35" s="9"/>
      <c r="K35" s="6"/>
    </row>
    <row r="36" spans="2:11" ht="17.25" hidden="1" thickBot="1" thickTop="1">
      <c r="B36" s="54" t="s">
        <v>16</v>
      </c>
      <c r="C36" s="4" t="s">
        <v>19</v>
      </c>
      <c r="D36" s="4"/>
      <c r="E36" s="4"/>
      <c r="F36" s="6"/>
      <c r="G36" s="9"/>
      <c r="H36" s="9"/>
      <c r="I36" s="9"/>
      <c r="J36" s="9"/>
      <c r="K36" s="6"/>
    </row>
    <row r="37" spans="2:11" ht="17.25" hidden="1" thickBot="1" thickTop="1">
      <c r="B37" s="54"/>
      <c r="C37" s="4" t="s">
        <v>20</v>
      </c>
      <c r="D37" s="4"/>
      <c r="E37" s="4"/>
      <c r="F37" s="9"/>
      <c r="G37" s="9"/>
      <c r="H37" s="9"/>
      <c r="I37" s="9"/>
      <c r="J37" s="9"/>
      <c r="K37" s="6"/>
    </row>
    <row r="38" ht="25.5" customHeight="1"/>
    <row r="39" spans="2:11" ht="15.75">
      <c r="B39" s="55" t="s">
        <v>0</v>
      </c>
      <c r="C39" s="55"/>
      <c r="D39" s="14"/>
      <c r="E39" s="14"/>
      <c r="F39" s="51"/>
      <c r="G39" s="51"/>
      <c r="H39" s="51"/>
      <c r="I39" s="51"/>
      <c r="J39" s="51"/>
      <c r="K39" s="51"/>
    </row>
    <row r="40" spans="2:11" ht="15.75">
      <c r="B40" s="50" t="s">
        <v>13</v>
      </c>
      <c r="C40" s="50"/>
      <c r="D40" s="33"/>
      <c r="E40" s="33"/>
      <c r="F40" s="51"/>
      <c r="G40" s="51"/>
      <c r="H40" s="51"/>
      <c r="I40" s="51"/>
      <c r="J40" s="51"/>
      <c r="K40" s="51"/>
    </row>
    <row r="41" spans="2:11" ht="15.75">
      <c r="B41" s="50" t="s">
        <v>14</v>
      </c>
      <c r="C41" s="50"/>
      <c r="D41" s="33"/>
      <c r="E41" s="33"/>
      <c r="F41" s="51"/>
      <c r="G41" s="51"/>
      <c r="H41" s="51"/>
      <c r="I41" s="51"/>
      <c r="J41" s="51"/>
      <c r="K41" s="51"/>
    </row>
    <row r="42" spans="2:11" ht="15.75">
      <c r="B42" s="50" t="s">
        <v>27</v>
      </c>
      <c r="C42" s="50"/>
      <c r="D42" s="33"/>
      <c r="E42" s="33"/>
      <c r="F42" s="51"/>
      <c r="G42" s="51"/>
      <c r="H42" s="51"/>
      <c r="I42" s="51"/>
      <c r="J42" s="51"/>
      <c r="K42" s="51"/>
    </row>
    <row r="43" spans="1:11" ht="64.5" customHeight="1">
      <c r="A43" s="1"/>
      <c r="B43" s="59" t="s">
        <v>38</v>
      </c>
      <c r="C43" s="59"/>
      <c r="D43" s="34"/>
      <c r="E43" s="34"/>
      <c r="F43" s="60"/>
      <c r="G43" s="60"/>
      <c r="H43" s="60"/>
      <c r="I43" s="60"/>
      <c r="J43" s="60"/>
      <c r="K43" s="60"/>
    </row>
    <row r="44" spans="2:11" ht="33" customHeight="1">
      <c r="B44" s="59" t="s">
        <v>10</v>
      </c>
      <c r="C44" s="59"/>
      <c r="D44" s="34"/>
      <c r="E44" s="34"/>
      <c r="F44" s="51"/>
      <c r="G44" s="51"/>
      <c r="H44" s="51"/>
      <c r="I44" s="51"/>
      <c r="J44" s="51"/>
      <c r="K44" s="51"/>
    </row>
    <row r="45" spans="2:11" ht="16.5" customHeight="1">
      <c r="B45" s="59" t="s">
        <v>24</v>
      </c>
      <c r="C45" s="59"/>
      <c r="D45" s="34"/>
      <c r="E45" s="34"/>
      <c r="F45" s="51"/>
      <c r="G45" s="51"/>
      <c r="H45" s="51"/>
      <c r="I45" s="51"/>
      <c r="J45" s="51"/>
      <c r="K45" s="51"/>
    </row>
    <row r="46" spans="2:11" ht="16.5" customHeight="1">
      <c r="B46" s="50" t="s">
        <v>1</v>
      </c>
      <c r="C46" s="50"/>
      <c r="D46" s="33"/>
      <c r="E46" s="33"/>
      <c r="F46" s="51"/>
      <c r="G46" s="51"/>
      <c r="H46" s="51"/>
      <c r="I46" s="51"/>
      <c r="J46" s="51"/>
      <c r="K46" s="51"/>
    </row>
    <row r="47" spans="2:11" ht="31.5" customHeight="1">
      <c r="B47" s="69" t="s">
        <v>25</v>
      </c>
      <c r="C47" s="69"/>
      <c r="D47" s="11"/>
      <c r="E47" s="11"/>
      <c r="F47" s="60"/>
      <c r="G47" s="60"/>
      <c r="H47" s="60"/>
      <c r="I47" s="60"/>
      <c r="J47" s="60"/>
      <c r="K47" s="60"/>
    </row>
    <row r="48" ht="28.5" customHeight="1"/>
    <row r="49" spans="2:11" ht="15.75">
      <c r="B49" s="55" t="s">
        <v>0</v>
      </c>
      <c r="C49" s="55"/>
      <c r="D49" s="14"/>
      <c r="E49" s="14"/>
      <c r="F49" s="51"/>
      <c r="G49" s="51"/>
      <c r="H49" s="51"/>
      <c r="I49" s="51"/>
      <c r="J49" s="51"/>
      <c r="K49" s="51"/>
    </row>
    <row r="50" spans="2:11" ht="15.75">
      <c r="B50" s="50" t="s">
        <v>13</v>
      </c>
      <c r="C50" s="50"/>
      <c r="D50" s="33"/>
      <c r="E50" s="33"/>
      <c r="F50" s="51"/>
      <c r="G50" s="51"/>
      <c r="H50" s="51"/>
      <c r="I50" s="51"/>
      <c r="J50" s="51"/>
      <c r="K50" s="51"/>
    </row>
    <row r="51" spans="2:11" ht="15.75">
      <c r="B51" s="50" t="s">
        <v>14</v>
      </c>
      <c r="C51" s="50"/>
      <c r="D51" s="33"/>
      <c r="E51" s="33"/>
      <c r="F51" s="51"/>
      <c r="G51" s="51"/>
      <c r="H51" s="51"/>
      <c r="I51" s="51"/>
      <c r="J51" s="51"/>
      <c r="K51" s="51"/>
    </row>
    <row r="52" spans="2:11" ht="15.75">
      <c r="B52" s="50" t="s">
        <v>27</v>
      </c>
      <c r="C52" s="50"/>
      <c r="D52" s="33"/>
      <c r="E52" s="33"/>
      <c r="F52" s="51"/>
      <c r="G52" s="51"/>
      <c r="H52" s="51"/>
      <c r="I52" s="51"/>
      <c r="J52" s="51"/>
      <c r="K52" s="51"/>
    </row>
    <row r="53" spans="1:11" ht="30.75" customHeight="1">
      <c r="A53" s="71"/>
      <c r="B53" s="59" t="s">
        <v>39</v>
      </c>
      <c r="C53" s="59"/>
      <c r="D53" s="34"/>
      <c r="E53" s="34"/>
      <c r="F53" s="60"/>
      <c r="G53" s="60"/>
      <c r="H53" s="60"/>
      <c r="I53" s="60"/>
      <c r="J53" s="60"/>
      <c r="K53" s="60"/>
    </row>
    <row r="54" spans="1:11" ht="32.25" customHeight="1">
      <c r="A54" s="71"/>
      <c r="B54" s="59"/>
      <c r="C54" s="59"/>
      <c r="D54" s="34"/>
      <c r="E54" s="34"/>
      <c r="F54" s="60"/>
      <c r="G54" s="60"/>
      <c r="H54" s="60"/>
      <c r="I54" s="60"/>
      <c r="J54" s="60"/>
      <c r="K54" s="60"/>
    </row>
    <row r="55" spans="2:11" ht="30.75" customHeight="1">
      <c r="B55" s="59" t="s">
        <v>10</v>
      </c>
      <c r="C55" s="59"/>
      <c r="D55" s="34"/>
      <c r="E55" s="34"/>
      <c r="F55" s="51"/>
      <c r="G55" s="51"/>
      <c r="H55" s="51"/>
      <c r="I55" s="51"/>
      <c r="J55" s="51"/>
      <c r="K55" s="51"/>
    </row>
    <row r="56" spans="2:11" ht="15.75">
      <c r="B56" s="59" t="s">
        <v>24</v>
      </c>
      <c r="C56" s="59"/>
      <c r="D56" s="34"/>
      <c r="E56" s="34"/>
      <c r="F56" s="51"/>
      <c r="G56" s="51"/>
      <c r="H56" s="51"/>
      <c r="I56" s="51"/>
      <c r="J56" s="51"/>
      <c r="K56" s="51"/>
    </row>
    <row r="57" spans="2:11" ht="15.75">
      <c r="B57" s="50" t="s">
        <v>1</v>
      </c>
      <c r="C57" s="50"/>
      <c r="D57" s="33"/>
      <c r="E57" s="33"/>
      <c r="F57" s="51"/>
      <c r="G57" s="51"/>
      <c r="H57" s="51"/>
      <c r="I57" s="51"/>
      <c r="J57" s="51"/>
      <c r="K57" s="51"/>
    </row>
    <row r="58" spans="2:11" ht="32.25" customHeight="1">
      <c r="B58" s="69" t="s">
        <v>12</v>
      </c>
      <c r="C58" s="69"/>
      <c r="D58" s="11"/>
      <c r="E58" s="11"/>
      <c r="F58" s="60"/>
      <c r="G58" s="60"/>
      <c r="H58" s="60"/>
      <c r="I58" s="60"/>
      <c r="J58" s="60"/>
      <c r="K58" s="60"/>
    </row>
    <row r="60" spans="2:11" s="2" customFormat="1" ht="31.5" customHeight="1" hidden="1">
      <c r="B60" s="70" t="s">
        <v>30</v>
      </c>
      <c r="C60" s="70"/>
      <c r="D60" s="70"/>
      <c r="E60" s="70"/>
      <c r="F60" s="70"/>
      <c r="G60" s="70"/>
      <c r="H60" s="70"/>
      <c r="I60" s="70"/>
      <c r="J60" s="70"/>
      <c r="K60" s="70"/>
    </row>
    <row r="61" spans="2:11" s="2" customFormat="1" ht="48" customHeight="1" hidden="1">
      <c r="B61" s="70" t="s">
        <v>31</v>
      </c>
      <c r="C61" s="70"/>
      <c r="D61" s="70"/>
      <c r="E61" s="70"/>
      <c r="F61" s="70"/>
      <c r="G61" s="70"/>
      <c r="H61" s="70"/>
      <c r="I61" s="70"/>
      <c r="J61" s="70"/>
      <c r="K61" s="70"/>
    </row>
    <row r="62" spans="2:6" ht="15.75">
      <c r="B62" s="3" t="s">
        <v>149</v>
      </c>
      <c r="F62" s="25"/>
    </row>
    <row r="63" spans="2:11" ht="49.5" customHeight="1">
      <c r="B63" s="57" t="s">
        <v>150</v>
      </c>
      <c r="C63" s="57"/>
      <c r="D63" s="57"/>
      <c r="E63" s="57"/>
      <c r="F63" s="58"/>
      <c r="G63" s="58"/>
      <c r="H63" s="58"/>
      <c r="I63" s="58"/>
      <c r="J63" s="58"/>
      <c r="K63" s="58"/>
    </row>
  </sheetData>
  <sheetProtection/>
  <mergeCells count="70">
    <mergeCell ref="C8:J8"/>
    <mergeCell ref="B10:K10"/>
    <mergeCell ref="B13:C13"/>
    <mergeCell ref="B14:C14"/>
    <mergeCell ref="F13:K13"/>
    <mergeCell ref="F14:K14"/>
    <mergeCell ref="B12:C12"/>
    <mergeCell ref="F12:K12"/>
    <mergeCell ref="B58:C58"/>
    <mergeCell ref="B60:K60"/>
    <mergeCell ref="B61:K61"/>
    <mergeCell ref="A16:A17"/>
    <mergeCell ref="F16:K17"/>
    <mergeCell ref="F58:K58"/>
    <mergeCell ref="F43:K43"/>
    <mergeCell ref="A53:A54"/>
    <mergeCell ref="F53:K54"/>
    <mergeCell ref="F57:K57"/>
    <mergeCell ref="B56:C56"/>
    <mergeCell ref="F56:K56"/>
    <mergeCell ref="B47:C47"/>
    <mergeCell ref="F47:K47"/>
    <mergeCell ref="F51:K51"/>
    <mergeCell ref="F52:K52"/>
    <mergeCell ref="F50:K50"/>
    <mergeCell ref="B49:C49"/>
    <mergeCell ref="F46:K46"/>
    <mergeCell ref="B55:C55"/>
    <mergeCell ref="F55:K55"/>
    <mergeCell ref="B45:C45"/>
    <mergeCell ref="F45:K45"/>
    <mergeCell ref="B46:C46"/>
    <mergeCell ref="B53:C54"/>
    <mergeCell ref="B22:C23"/>
    <mergeCell ref="F41:K41"/>
    <mergeCell ref="B31:B32"/>
    <mergeCell ref="B36:B37"/>
    <mergeCell ref="D22:F23"/>
    <mergeCell ref="B28:K28"/>
    <mergeCell ref="K22:K23"/>
    <mergeCell ref="B41:C41"/>
    <mergeCell ref="B16:C17"/>
    <mergeCell ref="F18:K18"/>
    <mergeCell ref="B15:C15"/>
    <mergeCell ref="B18:C18"/>
    <mergeCell ref="B20:C20"/>
    <mergeCell ref="B21:K21"/>
    <mergeCell ref="F20:K20"/>
    <mergeCell ref="B19:C19"/>
    <mergeCell ref="F15:K15"/>
    <mergeCell ref="G22:J22"/>
    <mergeCell ref="F19:K19"/>
    <mergeCell ref="B63:K63"/>
    <mergeCell ref="F42:K42"/>
    <mergeCell ref="B40:C40"/>
    <mergeCell ref="B43:C43"/>
    <mergeCell ref="B44:C44"/>
    <mergeCell ref="F44:K44"/>
    <mergeCell ref="F49:K49"/>
    <mergeCell ref="B42:C42"/>
    <mergeCell ref="B57:C57"/>
    <mergeCell ref="F40:K40"/>
    <mergeCell ref="B29:B30"/>
    <mergeCell ref="B33:K33"/>
    <mergeCell ref="B34:B35"/>
    <mergeCell ref="F39:K39"/>
    <mergeCell ref="B39:C39"/>
    <mergeCell ref="B52:C52"/>
    <mergeCell ref="B50:C50"/>
    <mergeCell ref="B51:C51"/>
  </mergeCells>
  <hyperlinks>
    <hyperlink ref="F20" r:id="rId1" display="www.tarif74.ru"/>
  </hyperlinks>
  <printOptions/>
  <pageMargins left="0.57" right="0.45" top="0.51" bottom="0.46" header="0.31496062992125984" footer="0.31496062992125984"/>
  <pageSetup fitToHeight="1" fitToWidth="1" horizontalDpi="600" verticalDpi="600" orientation="portrait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1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6.7109375" style="23" customWidth="1"/>
    <col min="2" max="2" width="56.140625" style="19" customWidth="1"/>
    <col min="3" max="3" width="16.140625" style="17" customWidth="1"/>
    <col min="4" max="4" width="13.28125" style="0" customWidth="1"/>
  </cols>
  <sheetData>
    <row r="2" spans="2:3" ht="30" customHeight="1">
      <c r="B2" s="74" t="s">
        <v>146</v>
      </c>
      <c r="C2" s="75"/>
    </row>
    <row r="3" ht="14.25" customHeight="1"/>
    <row r="4" spans="2:6" ht="15.75">
      <c r="B4" s="20" t="s">
        <v>0</v>
      </c>
      <c r="C4" s="51" t="s">
        <v>162</v>
      </c>
      <c r="D4" s="51"/>
      <c r="E4" s="51"/>
      <c r="F4" s="51"/>
    </row>
    <row r="5" spans="2:8" ht="15.75">
      <c r="B5" s="20" t="s">
        <v>13</v>
      </c>
      <c r="C5" s="76">
        <v>7401016226</v>
      </c>
      <c r="D5" s="77"/>
      <c r="E5" s="77"/>
      <c r="F5" s="77"/>
      <c r="G5" s="48"/>
      <c r="H5" s="49"/>
    </row>
    <row r="6" spans="2:6" ht="15.75">
      <c r="B6" s="20" t="s">
        <v>14</v>
      </c>
      <c r="C6" s="51">
        <v>740101001</v>
      </c>
      <c r="D6" s="51"/>
      <c r="E6" s="51"/>
      <c r="F6" s="51"/>
    </row>
    <row r="7" spans="2:6" ht="27" customHeight="1">
      <c r="B7" s="20" t="s">
        <v>27</v>
      </c>
      <c r="C7" s="51" t="s">
        <v>158</v>
      </c>
      <c r="D7" s="51"/>
      <c r="E7" s="51"/>
      <c r="F7" s="51"/>
    </row>
    <row r="8" spans="2:6" ht="15.75">
      <c r="B8" s="20" t="s">
        <v>111</v>
      </c>
      <c r="C8" s="56">
        <v>2014</v>
      </c>
      <c r="D8" s="56"/>
      <c r="E8" s="56"/>
      <c r="F8" s="56"/>
    </row>
    <row r="9" spans="2:6" ht="34.5" customHeight="1">
      <c r="B9" s="21" t="s">
        <v>42</v>
      </c>
      <c r="C9" s="56" t="s">
        <v>154</v>
      </c>
      <c r="D9" s="56"/>
      <c r="E9" s="56"/>
      <c r="F9" s="56"/>
    </row>
    <row r="11" ht="14.25" customHeight="1"/>
    <row r="12" spans="1:4" s="16" customFormat="1" ht="34.5" customHeight="1">
      <c r="A12" s="24" t="s">
        <v>41</v>
      </c>
      <c r="B12" s="18" t="s">
        <v>2</v>
      </c>
      <c r="C12" s="36" t="s">
        <v>43</v>
      </c>
      <c r="D12" s="46"/>
    </row>
    <row r="13" spans="1:4" s="16" customFormat="1" ht="34.5" customHeight="1">
      <c r="A13" s="24"/>
      <c r="B13" s="18"/>
      <c r="C13" s="37"/>
      <c r="D13" s="38" t="s">
        <v>157</v>
      </c>
    </row>
    <row r="14" spans="1:4" ht="20.25" customHeight="1">
      <c r="A14" s="24" t="s">
        <v>112</v>
      </c>
      <c r="B14" s="11" t="s">
        <v>114</v>
      </c>
      <c r="C14" s="37" t="s">
        <v>44</v>
      </c>
      <c r="D14" s="40"/>
    </row>
    <row r="15" spans="1:4" ht="18.75" customHeight="1">
      <c r="A15" s="29" t="s">
        <v>113</v>
      </c>
      <c r="B15" s="26" t="s">
        <v>119</v>
      </c>
      <c r="C15" s="41" t="s">
        <v>98</v>
      </c>
      <c r="D15" s="42">
        <v>3127.19</v>
      </c>
    </row>
    <row r="16" spans="1:4" ht="18.75" customHeight="1">
      <c r="A16" s="29" t="s">
        <v>49</v>
      </c>
      <c r="B16" s="26" t="s">
        <v>32</v>
      </c>
      <c r="C16" s="41" t="s">
        <v>98</v>
      </c>
      <c r="D16" s="42">
        <v>3127.19</v>
      </c>
    </row>
    <row r="17" spans="1:4" ht="18.75" customHeight="1">
      <c r="A17" s="29"/>
      <c r="B17" s="28" t="s">
        <v>107</v>
      </c>
      <c r="C17" s="43" t="s">
        <v>99</v>
      </c>
      <c r="D17" s="42">
        <v>3532.85</v>
      </c>
    </row>
    <row r="18" spans="1:4" ht="18.75" customHeight="1">
      <c r="A18" s="29"/>
      <c r="B18" s="28" t="s">
        <v>106</v>
      </c>
      <c r="C18" s="43" t="s">
        <v>100</v>
      </c>
      <c r="D18" s="42">
        <v>885.17</v>
      </c>
    </row>
    <row r="19" spans="1:4" ht="18.75" customHeight="1">
      <c r="A19" s="29"/>
      <c r="B19" s="28" t="s">
        <v>21</v>
      </c>
      <c r="C19" s="47"/>
      <c r="D19" s="42"/>
    </row>
    <row r="20" spans="1:4" ht="18.75" customHeight="1" hidden="1">
      <c r="A20" s="29" t="s">
        <v>50</v>
      </c>
      <c r="B20" s="26" t="s">
        <v>101</v>
      </c>
      <c r="C20" s="41" t="s">
        <v>98</v>
      </c>
      <c r="D20" s="42"/>
    </row>
    <row r="21" spans="1:4" ht="18.75" customHeight="1" hidden="1">
      <c r="A21" s="29"/>
      <c r="B21" s="28" t="s">
        <v>105</v>
      </c>
      <c r="C21" s="43" t="s">
        <v>102</v>
      </c>
      <c r="D21" s="42"/>
    </row>
    <row r="22" spans="1:4" ht="18.75" customHeight="1" hidden="1">
      <c r="A22" s="29"/>
      <c r="B22" s="28" t="s">
        <v>106</v>
      </c>
      <c r="C22" s="43" t="s">
        <v>103</v>
      </c>
      <c r="D22" s="42"/>
    </row>
    <row r="23" spans="1:4" ht="18.75" customHeight="1" hidden="1">
      <c r="A23" s="29"/>
      <c r="B23" s="28" t="s">
        <v>21</v>
      </c>
      <c r="C23" s="47"/>
      <c r="D23" s="42"/>
    </row>
    <row r="24" spans="1:4" ht="18.75" customHeight="1" hidden="1">
      <c r="A24" s="29" t="s">
        <v>115</v>
      </c>
      <c r="B24" s="27" t="s">
        <v>33</v>
      </c>
      <c r="C24" s="41" t="s">
        <v>98</v>
      </c>
      <c r="D24" s="42"/>
    </row>
    <row r="25" spans="1:4" ht="18.75" customHeight="1" hidden="1">
      <c r="A25" s="29"/>
      <c r="B25" s="30" t="s">
        <v>108</v>
      </c>
      <c r="C25" s="43" t="s">
        <v>102</v>
      </c>
      <c r="D25" s="42"/>
    </row>
    <row r="26" spans="1:4" ht="18.75" customHeight="1" hidden="1">
      <c r="A26" s="29"/>
      <c r="B26" s="30" t="s">
        <v>104</v>
      </c>
      <c r="C26" s="43" t="s">
        <v>103</v>
      </c>
      <c r="D26" s="42"/>
    </row>
    <row r="27" spans="1:4" ht="18.75" customHeight="1" hidden="1">
      <c r="A27" s="29"/>
      <c r="B27" s="30" t="s">
        <v>21</v>
      </c>
      <c r="C27" s="47"/>
      <c r="D27" s="42"/>
    </row>
    <row r="28" spans="1:4" ht="18.75" customHeight="1" hidden="1">
      <c r="A28" s="29" t="s">
        <v>116</v>
      </c>
      <c r="B28" s="27" t="s">
        <v>34</v>
      </c>
      <c r="C28" s="41" t="s">
        <v>98</v>
      </c>
      <c r="D28" s="42"/>
    </row>
    <row r="29" spans="1:4" ht="18.75" customHeight="1" hidden="1">
      <c r="A29" s="29"/>
      <c r="B29" s="30" t="s">
        <v>108</v>
      </c>
      <c r="C29" s="43" t="s">
        <v>102</v>
      </c>
      <c r="D29" s="42"/>
    </row>
    <row r="30" spans="1:4" ht="18.75" customHeight="1" hidden="1">
      <c r="A30" s="29"/>
      <c r="B30" s="30" t="s">
        <v>104</v>
      </c>
      <c r="C30" s="43" t="s">
        <v>103</v>
      </c>
      <c r="D30" s="42"/>
    </row>
    <row r="31" spans="1:4" ht="18.75" customHeight="1" hidden="1">
      <c r="A31" s="29"/>
      <c r="B31" s="30" t="s">
        <v>21</v>
      </c>
      <c r="C31" s="47"/>
      <c r="D31" s="42"/>
    </row>
    <row r="32" spans="1:4" ht="18.75" customHeight="1" hidden="1">
      <c r="A32" s="29" t="s">
        <v>51</v>
      </c>
      <c r="B32" s="26" t="s">
        <v>35</v>
      </c>
      <c r="C32" s="41" t="s">
        <v>98</v>
      </c>
      <c r="D32" s="42"/>
    </row>
    <row r="33" spans="1:4" ht="18.75" customHeight="1" hidden="1">
      <c r="A33" s="29"/>
      <c r="B33" s="28" t="s">
        <v>107</v>
      </c>
      <c r="C33" s="43" t="s">
        <v>99</v>
      </c>
      <c r="D33" s="42"/>
    </row>
    <row r="34" spans="1:4" ht="18.75" customHeight="1" hidden="1">
      <c r="A34" s="29"/>
      <c r="B34" s="28" t="s">
        <v>106</v>
      </c>
      <c r="C34" s="43" t="s">
        <v>100</v>
      </c>
      <c r="D34" s="42"/>
    </row>
    <row r="35" spans="1:4" ht="18.75" customHeight="1" hidden="1">
      <c r="A35" s="29"/>
      <c r="B35" s="28" t="s">
        <v>21</v>
      </c>
      <c r="C35" s="47"/>
      <c r="D35" s="42"/>
    </row>
    <row r="36" spans="1:4" ht="18.75" customHeight="1" hidden="1">
      <c r="A36" s="29" t="s">
        <v>52</v>
      </c>
      <c r="B36" s="26" t="s">
        <v>36</v>
      </c>
      <c r="C36" s="41" t="s">
        <v>98</v>
      </c>
      <c r="D36" s="42"/>
    </row>
    <row r="37" spans="1:4" ht="18.75" customHeight="1" hidden="1">
      <c r="A37" s="29"/>
      <c r="B37" s="28" t="s">
        <v>107</v>
      </c>
      <c r="C37" s="43" t="s">
        <v>99</v>
      </c>
      <c r="D37" s="42"/>
    </row>
    <row r="38" spans="1:4" ht="18.75" customHeight="1" hidden="1">
      <c r="A38" s="29"/>
      <c r="B38" s="28" t="s">
        <v>106</v>
      </c>
      <c r="C38" s="43" t="s">
        <v>100</v>
      </c>
      <c r="D38" s="42"/>
    </row>
    <row r="39" spans="1:4" ht="18.75" customHeight="1" hidden="1">
      <c r="A39" s="29"/>
      <c r="B39" s="28" t="s">
        <v>21</v>
      </c>
      <c r="C39" s="47"/>
      <c r="D39" s="42"/>
    </row>
    <row r="40" spans="1:4" ht="18.75" customHeight="1" hidden="1">
      <c r="A40" s="31" t="s">
        <v>53</v>
      </c>
      <c r="B40" s="26" t="s">
        <v>110</v>
      </c>
      <c r="C40" s="41" t="s">
        <v>98</v>
      </c>
      <c r="D40" s="40"/>
    </row>
    <row r="41" spans="1:4" ht="18.75" customHeight="1" hidden="1">
      <c r="A41" s="29"/>
      <c r="B41" s="28" t="s">
        <v>107</v>
      </c>
      <c r="C41" s="43" t="s">
        <v>99</v>
      </c>
      <c r="D41" s="42"/>
    </row>
    <row r="42" spans="1:4" ht="18.75" customHeight="1" hidden="1">
      <c r="A42" s="29"/>
      <c r="B42" s="28" t="s">
        <v>106</v>
      </c>
      <c r="C42" s="43" t="s">
        <v>100</v>
      </c>
      <c r="D42" s="42"/>
    </row>
    <row r="43" spans="1:4" ht="18.75" customHeight="1" hidden="1">
      <c r="A43" s="29"/>
      <c r="B43" s="28" t="s">
        <v>21</v>
      </c>
      <c r="C43" s="47"/>
      <c r="D43" s="42"/>
    </row>
    <row r="44" spans="1:4" ht="47.25">
      <c r="A44" s="24" t="s">
        <v>54</v>
      </c>
      <c r="B44" s="11" t="s">
        <v>117</v>
      </c>
      <c r="C44" s="37" t="s">
        <v>44</v>
      </c>
      <c r="D44" s="40">
        <v>460.29</v>
      </c>
    </row>
    <row r="45" spans="1:4" ht="19.5" customHeight="1">
      <c r="A45" s="24"/>
      <c r="B45" s="22" t="s">
        <v>47</v>
      </c>
      <c r="C45" s="37" t="s">
        <v>46</v>
      </c>
      <c r="D45" s="45">
        <f>D44/D46</f>
        <v>4.476222892152096</v>
      </c>
    </row>
    <row r="46" spans="1:4" ht="18" customHeight="1">
      <c r="A46" s="24"/>
      <c r="B46" s="22" t="s">
        <v>22</v>
      </c>
      <c r="C46" s="37" t="s">
        <v>48</v>
      </c>
      <c r="D46" s="40">
        <v>102.83</v>
      </c>
    </row>
    <row r="47" spans="1:4" ht="35.25" customHeight="1">
      <c r="A47" s="24" t="s">
        <v>55</v>
      </c>
      <c r="B47" s="11" t="s">
        <v>118</v>
      </c>
      <c r="C47" s="37" t="s">
        <v>44</v>
      </c>
      <c r="D47" s="40">
        <v>120.62</v>
      </c>
    </row>
    <row r="48" spans="1:4" ht="31.5">
      <c r="A48" s="24" t="s">
        <v>56</v>
      </c>
      <c r="B48" s="11" t="s">
        <v>120</v>
      </c>
      <c r="C48" s="37" t="s">
        <v>44</v>
      </c>
      <c r="D48" s="40">
        <v>10.33</v>
      </c>
    </row>
    <row r="49" spans="1:4" ht="33" customHeight="1">
      <c r="A49" s="24" t="s">
        <v>57</v>
      </c>
      <c r="B49" s="11" t="s">
        <v>121</v>
      </c>
      <c r="C49" s="37" t="s">
        <v>44</v>
      </c>
      <c r="D49" s="40">
        <v>2280.3</v>
      </c>
    </row>
    <row r="50" spans="1:4" ht="47.25">
      <c r="A50" s="24" t="s">
        <v>58</v>
      </c>
      <c r="B50" s="11" t="s">
        <v>122</v>
      </c>
      <c r="C50" s="37" t="s">
        <v>44</v>
      </c>
      <c r="D50" s="40">
        <v>178.58</v>
      </c>
    </row>
    <row r="51" spans="1:4" ht="15.75">
      <c r="A51" s="24" t="s">
        <v>59</v>
      </c>
      <c r="B51" s="11" t="s">
        <v>123</v>
      </c>
      <c r="C51" s="37" t="s">
        <v>44</v>
      </c>
      <c r="D51" s="40">
        <v>244.89</v>
      </c>
    </row>
    <row r="52" spans="1:4" ht="15.75">
      <c r="A52" s="24"/>
      <c r="B52" s="22" t="s">
        <v>45</v>
      </c>
      <c r="C52" s="37"/>
      <c r="D52" s="40"/>
    </row>
    <row r="53" spans="1:4" ht="31.5">
      <c r="A53" s="24"/>
      <c r="B53" s="22" t="s">
        <v>23</v>
      </c>
      <c r="C53" s="37" t="s">
        <v>44</v>
      </c>
      <c r="D53" s="40">
        <v>223.93</v>
      </c>
    </row>
    <row r="54" spans="1:4" ht="15.75">
      <c r="A54" s="24" t="s">
        <v>60</v>
      </c>
      <c r="B54" s="11" t="s">
        <v>124</v>
      </c>
      <c r="C54" s="37" t="s">
        <v>44</v>
      </c>
      <c r="D54" s="40">
        <v>124.22</v>
      </c>
    </row>
    <row r="55" spans="1:4" ht="15.75">
      <c r="A55" s="24"/>
      <c r="B55" s="22" t="s">
        <v>45</v>
      </c>
      <c r="C55" s="37"/>
      <c r="D55" s="40"/>
    </row>
    <row r="56" spans="1:4" ht="31.5">
      <c r="A56" s="24"/>
      <c r="B56" s="22" t="s">
        <v>23</v>
      </c>
      <c r="C56" s="37" t="s">
        <v>44</v>
      </c>
      <c r="D56" s="40">
        <v>124.22</v>
      </c>
    </row>
    <row r="57" spans="1:4" ht="31.5">
      <c r="A57" s="24" t="s">
        <v>61</v>
      </c>
      <c r="B57" s="11" t="s">
        <v>125</v>
      </c>
      <c r="C57" s="37" t="s">
        <v>44</v>
      </c>
      <c r="D57" s="40">
        <v>99.27</v>
      </c>
    </row>
    <row r="58" spans="1:4" ht="66" customHeight="1">
      <c r="A58" s="24" t="s">
        <v>62</v>
      </c>
      <c r="B58" s="11" t="s">
        <v>147</v>
      </c>
      <c r="C58" s="37" t="s">
        <v>44</v>
      </c>
      <c r="D58" s="40">
        <v>279.64</v>
      </c>
    </row>
    <row r="59" spans="1:4" ht="33.75" customHeight="1">
      <c r="A59" s="24" t="s">
        <v>72</v>
      </c>
      <c r="B59" s="11" t="s">
        <v>126</v>
      </c>
      <c r="C59" s="37" t="s">
        <v>44</v>
      </c>
      <c r="D59" s="40"/>
    </row>
    <row r="60" spans="1:4" ht="23.25" customHeight="1">
      <c r="A60" s="24" t="s">
        <v>73</v>
      </c>
      <c r="B60" s="11" t="s">
        <v>127</v>
      </c>
      <c r="C60" s="37" t="s">
        <v>44</v>
      </c>
      <c r="D60" s="44">
        <f>D15+D44+D47+D48+D49+D50+D51+D54+D57+D58</f>
        <v>6925.330000000001</v>
      </c>
    </row>
    <row r="61" spans="1:4" ht="21" customHeight="1">
      <c r="A61" s="24" t="s">
        <v>74</v>
      </c>
      <c r="B61" s="21" t="s">
        <v>128</v>
      </c>
      <c r="C61" s="37" t="s">
        <v>44</v>
      </c>
      <c r="D61" s="40">
        <v>174.13</v>
      </c>
    </row>
    <row r="62" spans="1:4" ht="21" customHeight="1">
      <c r="A62" s="24" t="s">
        <v>75</v>
      </c>
      <c r="B62" s="21" t="s">
        <v>129</v>
      </c>
      <c r="C62" s="37" t="s">
        <v>44</v>
      </c>
      <c r="D62" s="44">
        <f>D60+D61</f>
        <v>7099.460000000001</v>
      </c>
    </row>
    <row r="63" spans="1:4" ht="21" customHeight="1">
      <c r="A63" s="24"/>
      <c r="B63" s="21" t="s">
        <v>155</v>
      </c>
      <c r="C63" s="37" t="s">
        <v>44</v>
      </c>
      <c r="D63" s="40"/>
    </row>
    <row r="64" spans="1:4" ht="15.75">
      <c r="A64" s="24" t="s">
        <v>76</v>
      </c>
      <c r="B64" s="21" t="s">
        <v>64</v>
      </c>
      <c r="C64" s="36" t="s">
        <v>63</v>
      </c>
      <c r="D64" s="39">
        <v>3.2</v>
      </c>
    </row>
    <row r="65" spans="1:4" ht="15.75">
      <c r="A65" s="24" t="s">
        <v>77</v>
      </c>
      <c r="B65" s="21" t="s">
        <v>65</v>
      </c>
      <c r="C65" s="36" t="s">
        <v>63</v>
      </c>
      <c r="D65" s="39">
        <v>0.8</v>
      </c>
    </row>
    <row r="66" spans="1:4" ht="15.75">
      <c r="A66" s="24" t="s">
        <v>78</v>
      </c>
      <c r="B66" s="21" t="s">
        <v>67</v>
      </c>
      <c r="C66" s="36" t="s">
        <v>66</v>
      </c>
      <c r="D66" s="39">
        <v>3296</v>
      </c>
    </row>
    <row r="67" spans="1:4" ht="15.75">
      <c r="A67" s="24" t="s">
        <v>79</v>
      </c>
      <c r="B67" s="21" t="s">
        <v>68</v>
      </c>
      <c r="C67" s="36" t="s">
        <v>66</v>
      </c>
      <c r="D67" s="39"/>
    </row>
    <row r="68" spans="1:4" ht="15.75">
      <c r="A68" s="24" t="s">
        <v>80</v>
      </c>
      <c r="B68" s="21" t="s">
        <v>69</v>
      </c>
      <c r="C68" s="36" t="s">
        <v>66</v>
      </c>
      <c r="D68" s="39">
        <v>2377.7</v>
      </c>
    </row>
    <row r="69" spans="1:4" ht="15.75">
      <c r="A69" s="24"/>
      <c r="B69" s="22" t="s">
        <v>45</v>
      </c>
      <c r="C69" s="36"/>
      <c r="D69" s="39"/>
    </row>
    <row r="70" spans="1:4" ht="15.75">
      <c r="A70" s="24" t="s">
        <v>81</v>
      </c>
      <c r="B70" s="11" t="s">
        <v>70</v>
      </c>
      <c r="C70" s="36" t="s">
        <v>66</v>
      </c>
      <c r="D70" s="39"/>
    </row>
    <row r="71" spans="1:4" ht="15.75">
      <c r="A71" s="24" t="s">
        <v>130</v>
      </c>
      <c r="B71" s="11" t="s">
        <v>71</v>
      </c>
      <c r="C71" s="36" t="s">
        <v>66</v>
      </c>
      <c r="D71" s="39">
        <f>D68-D70</f>
        <v>2377.7</v>
      </c>
    </row>
    <row r="72" spans="1:4" ht="32.25" customHeight="1">
      <c r="A72" s="24" t="s">
        <v>131</v>
      </c>
      <c r="B72" s="21" t="s">
        <v>82</v>
      </c>
      <c r="C72" s="37" t="s">
        <v>83</v>
      </c>
      <c r="D72" s="39">
        <v>25.6</v>
      </c>
    </row>
    <row r="73" spans="1:4" ht="31.5">
      <c r="A73" s="24" t="s">
        <v>132</v>
      </c>
      <c r="B73" s="21" t="s">
        <v>85</v>
      </c>
      <c r="C73" s="37" t="s">
        <v>84</v>
      </c>
      <c r="D73" s="39">
        <v>2.27</v>
      </c>
    </row>
    <row r="74" spans="1:4" ht="31.5">
      <c r="A74" s="24" t="s">
        <v>133</v>
      </c>
      <c r="B74" s="21" t="s">
        <v>87</v>
      </c>
      <c r="C74" s="37" t="s">
        <v>84</v>
      </c>
      <c r="D74" s="39"/>
    </row>
    <row r="75" spans="1:4" ht="15.75">
      <c r="A75" s="24" t="s">
        <v>134</v>
      </c>
      <c r="B75" s="21" t="s">
        <v>88</v>
      </c>
      <c r="C75" s="37" t="s">
        <v>86</v>
      </c>
      <c r="D75" s="39"/>
    </row>
    <row r="76" spans="1:4" ht="15.75">
      <c r="A76" s="24" t="s">
        <v>135</v>
      </c>
      <c r="B76" s="21" t="s">
        <v>89</v>
      </c>
      <c r="C76" s="37" t="s">
        <v>86</v>
      </c>
      <c r="D76" s="39">
        <v>2</v>
      </c>
    </row>
    <row r="77" spans="1:4" ht="15.75">
      <c r="A77" s="24" t="s">
        <v>136</v>
      </c>
      <c r="B77" s="21" t="s">
        <v>90</v>
      </c>
      <c r="C77" s="37" t="s">
        <v>86</v>
      </c>
      <c r="D77" s="39"/>
    </row>
    <row r="78" spans="1:4" ht="31.5">
      <c r="A78" s="24" t="s">
        <v>137</v>
      </c>
      <c r="B78" s="21" t="s">
        <v>92</v>
      </c>
      <c r="C78" s="37" t="s">
        <v>91</v>
      </c>
      <c r="D78" s="39">
        <v>17</v>
      </c>
    </row>
    <row r="79" spans="1:4" ht="31.5">
      <c r="A79" s="24" t="s">
        <v>138</v>
      </c>
      <c r="B79" s="21" t="s">
        <v>94</v>
      </c>
      <c r="C79" s="36" t="s">
        <v>93</v>
      </c>
      <c r="D79" s="39">
        <v>188</v>
      </c>
    </row>
    <row r="80" spans="1:4" ht="31.5">
      <c r="A80" s="24" t="s">
        <v>139</v>
      </c>
      <c r="B80" s="21" t="s">
        <v>96</v>
      </c>
      <c r="C80" s="36" t="s">
        <v>95</v>
      </c>
      <c r="D80" s="39">
        <v>31.2</v>
      </c>
    </row>
    <row r="81" spans="1:4" ht="31.5">
      <c r="A81" s="24" t="s">
        <v>140</v>
      </c>
      <c r="B81" s="21" t="s">
        <v>109</v>
      </c>
      <c r="C81" s="36" t="s">
        <v>97</v>
      </c>
      <c r="D81" s="39">
        <v>1.6</v>
      </c>
    </row>
    <row r="86" ht="14.25" customHeight="1"/>
  </sheetData>
  <sheetProtection/>
  <mergeCells count="7">
    <mergeCell ref="C8:F8"/>
    <mergeCell ref="C9:F9"/>
    <mergeCell ref="C7:F7"/>
    <mergeCell ref="B2:C2"/>
    <mergeCell ref="C4:F4"/>
    <mergeCell ref="C5:F5"/>
    <mergeCell ref="C6:F6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Осокина</cp:lastModifiedBy>
  <cp:lastPrinted>2010-08-18T10:11:49Z</cp:lastPrinted>
  <dcterms:created xsi:type="dcterms:W3CDTF">2010-02-15T13:42:22Z</dcterms:created>
  <dcterms:modified xsi:type="dcterms:W3CDTF">2013-12-27T03:18:01Z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